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8040"/>
  </bookViews>
  <sheets>
    <sheet name="Plan1" sheetId="1" r:id="rId1"/>
    <sheet name="Legenda" sheetId="2" r:id="rId2"/>
    <sheet name="Plan3" sheetId="3" r:id="rId3"/>
  </sheets>
  <definedNames>
    <definedName name="_xlnm._FilterDatabase" localSheetId="0" hidden="1">Plan1!$A$2:$L$2</definedName>
  </definedNames>
  <calcPr calcId="125725"/>
</workbook>
</file>

<file path=xl/calcChain.xml><?xml version="1.0" encoding="utf-8"?>
<calcChain xmlns="http://schemas.openxmlformats.org/spreadsheetml/2006/main">
  <c r="G80" i="1"/>
  <c r="G31"/>
  <c r="G15"/>
  <c r="G29"/>
  <c r="G4"/>
  <c r="G75"/>
  <c r="G21"/>
  <c r="G36"/>
  <c r="G25"/>
  <c r="G12"/>
  <c r="G17"/>
  <c r="G70"/>
  <c r="G67"/>
  <c r="G37"/>
  <c r="G65"/>
  <c r="G61"/>
  <c r="G60"/>
  <c r="G57"/>
  <c r="G56"/>
  <c r="G52"/>
  <c r="G39"/>
  <c r="G23"/>
  <c r="G33"/>
  <c r="G49"/>
  <c r="G47"/>
  <c r="G44"/>
  <c r="G41"/>
  <c r="G18"/>
  <c r="G40"/>
  <c r="G77"/>
  <c r="G76"/>
  <c r="G74"/>
  <c r="G73"/>
  <c r="G32"/>
  <c r="G11"/>
  <c r="G72"/>
  <c r="G71"/>
  <c r="G20"/>
  <c r="G35"/>
  <c r="G28"/>
  <c r="G68"/>
  <c r="G64"/>
  <c r="G62"/>
  <c r="G22"/>
  <c r="G59"/>
  <c r="G34"/>
  <c r="G54"/>
  <c r="G27"/>
  <c r="G13"/>
  <c r="G51"/>
  <c r="G10"/>
  <c r="G50"/>
  <c r="G46"/>
  <c r="G6"/>
  <c r="G16"/>
  <c r="G45"/>
  <c r="G24"/>
  <c r="G78"/>
  <c r="G30"/>
  <c r="G9"/>
  <c r="G42"/>
  <c r="G14"/>
  <c r="G8"/>
  <c r="G69"/>
  <c r="G66"/>
  <c r="G3"/>
  <c r="G58"/>
  <c r="G43"/>
  <c r="G19"/>
  <c r="G26"/>
  <c r="G38"/>
  <c r="G7"/>
  <c r="G63"/>
  <c r="G5"/>
  <c r="G48"/>
  <c r="G55"/>
  <c r="G79"/>
  <c r="G53" l="1"/>
</calcChain>
</file>

<file path=xl/sharedStrings.xml><?xml version="1.0" encoding="utf-8"?>
<sst xmlns="http://schemas.openxmlformats.org/spreadsheetml/2006/main" count="168" uniqueCount="94">
  <si>
    <t>MUNICÍPIO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</si>
  <si>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</si>
  <si>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</si>
  <si>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</si>
  <si>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</si>
  <si>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</si>
  <si>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</si>
  <si>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</si>
  <si>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</si>
  <si>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</si>
  <si>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</si>
  <si>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</si>
  <si>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</si>
  <si>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</si>
  <si>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</si>
  <si>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</si>
  <si>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</si>
  <si>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</si>
  <si>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</si>
  <si>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</si>
  <si>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</si>
  <si>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</si>
  <si>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</si>
  <si>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</si>
  <si>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</si>
  <si>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</si>
  <si>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</si>
  <si>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</si>
  <si>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</si>
  <si>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</si>
  <si>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</si>
  <si>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</si>
  <si>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</si>
  <si>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</si>
  <si>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</si>
  <si>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</si>
  <si>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</si>
  <si>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</si>
  <si>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</si>
  <si>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</si>
  <si>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</si>
  <si>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</si>
  <si>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</si>
  <si>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</si>
  <si>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</si>
  <si>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</si>
  <si>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</si>
  <si>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</si>
  <si>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</si>
  <si>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</si>
  <si>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</si>
  <si>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</si>
  <si>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</si>
  <si>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</si>
  <si>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</si>
  <si>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</si>
  <si>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</si>
  <si>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</si>
  <si>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</si>
  <si>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</si>
  <si>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 xml:space="preserve">SANTA MARIA DE JETIBÁ 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</si>
  <si>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</si>
  <si>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</si>
  <si>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</si>
  <si>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</si>
  <si>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</si>
  <si>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</si>
  <si>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</si>
  <si>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</si>
  <si>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</si>
  <si>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</si>
  <si>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</si>
  <si>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</si>
  <si>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</si>
  <si>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</si>
  <si>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</si>
  <si>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 xml:space="preserve">INCIDÊNCIA </t>
  </si>
  <si>
    <t>ATÍLIO VIVACQUA</t>
  </si>
  <si>
    <t>Inc.acumulada*</t>
  </si>
  <si>
    <t>*Incidência acumulada das quatro últimas semanas</t>
  </si>
  <si>
    <t>GOVERNADOR LINDENBERG</t>
  </si>
  <si>
    <t>BAIXO GUANDU</t>
  </si>
  <si>
    <t>M</t>
  </si>
  <si>
    <t>N</t>
  </si>
  <si>
    <t>C</t>
  </si>
  <si>
    <t>S</t>
  </si>
  <si>
    <t>SRS</t>
  </si>
  <si>
    <t>incidência acumulada alta</t>
  </si>
  <si>
    <t>incidência acumulada média</t>
  </si>
  <si>
    <t>Legenda</t>
  </si>
  <si>
    <t xml:space="preserve">52ª </t>
  </si>
  <si>
    <t xml:space="preserve">53ª </t>
  </si>
  <si>
    <t>2ª</t>
  </si>
  <si>
    <t xml:space="preserve">1ª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</si>
</sst>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18"/>
      <name val="Arial"/>
      <family val="2"/>
    </font>
    <font>
      <sz val="9"/>
      <color rgb="FF00206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3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/>
    <xf numFmtId="0" fontId="23" fillId="0" borderId="10" xfId="1" applyFont="1" applyFill="1" applyBorder="1"/>
    <xf numFmtId="0" fontId="22" fillId="24" borderId="10" xfId="1" applyFont="1" applyFill="1" applyBorder="1"/>
    <xf numFmtId="0" fontId="0" fillId="0" borderId="0" xfId="0" applyBorder="1"/>
    <xf numFmtId="0" fontId="25" fillId="0" borderId="0" xfId="0" applyFont="1" applyBorder="1"/>
    <xf numFmtId="0" fontId="26" fillId="0" borderId="0" xfId="0" applyFont="1" applyBorder="1"/>
    <xf numFmtId="164" fontId="23" fillId="0" borderId="10" xfId="0" applyNumberFormat="1" applyFont="1" applyFill="1" applyBorder="1" applyAlignment="1">
      <alignment horizontal="center"/>
    </xf>
    <xf numFmtId="164" fontId="22" fillId="24" borderId="14" xfId="1" applyNumberFormat="1" applyFont="1" applyFill="1" applyBorder="1" applyAlignment="1">
      <alignment horizontal="center"/>
    </xf>
    <xf numFmtId="0" fontId="24" fillId="0" borderId="0" xfId="0" applyFont="1"/>
    <xf numFmtId="0" fontId="22" fillId="0" borderId="10" xfId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0" fillId="26" borderId="10" xfId="0" applyFill="1" applyBorder="1"/>
    <xf numFmtId="0" fontId="0" fillId="25" borderId="10" xfId="0" applyFill="1" applyBorder="1"/>
    <xf numFmtId="0" fontId="4" fillId="0" borderId="0" xfId="1" applyFont="1" applyFill="1" applyBorder="1" applyAlignment="1">
      <alignment horizontal="center"/>
    </xf>
    <xf numFmtId="0" fontId="23" fillId="0" borderId="0" xfId="1" applyFont="1" applyFill="1" applyBorder="1"/>
    <xf numFmtId="164" fontId="23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4" fillId="24" borderId="10" xfId="0" applyNumberFormat="1" applyFont="1" applyFill="1" applyBorder="1" applyAlignment="1">
      <alignment horizontal="center"/>
    </xf>
    <xf numFmtId="164" fontId="24" fillId="26" borderId="10" xfId="0" applyNumberFormat="1" applyFont="1" applyFill="1" applyBorder="1" applyAlignment="1">
      <alignment horizontal="center"/>
    </xf>
    <xf numFmtId="0" fontId="22" fillId="0" borderId="11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</cellXfs>
  <cellStyles count="173">
    <cellStyle name="20% - Ênfase1 2" xfId="2"/>
    <cellStyle name="20% - Ênfase1 2 2" xfId="3"/>
    <cellStyle name="20% - Ênfase1 2 3" xfId="91"/>
    <cellStyle name="20% - Ênfase1 3" xfId="90"/>
    <cellStyle name="20% - Ênfase2 2" xfId="4"/>
    <cellStyle name="20% - Ênfase2 2 2" xfId="5"/>
    <cellStyle name="20% - Ênfase2 2 3" xfId="93"/>
    <cellStyle name="20% - Ênfase2 3" xfId="92"/>
    <cellStyle name="20% - Ênfase3 2" xfId="6"/>
    <cellStyle name="20% - Ênfase3 2 2" xfId="7"/>
    <cellStyle name="20% - Ênfase3 2 3" xfId="95"/>
    <cellStyle name="20% - Ênfase3 3" xfId="94"/>
    <cellStyle name="20% - Ênfase4 2" xfId="8"/>
    <cellStyle name="20% - Ênfase4 2 2" xfId="9"/>
    <cellStyle name="20% - Ênfase4 2 3" xfId="97"/>
    <cellStyle name="20% - Ênfase4 3" xfId="96"/>
    <cellStyle name="20% - Ênfase5 2" xfId="10"/>
    <cellStyle name="20% - Ênfase5 2 2" xfId="11"/>
    <cellStyle name="20% - Ênfase5 2 3" xfId="99"/>
    <cellStyle name="20% - Ênfase5 3" xfId="98"/>
    <cellStyle name="20% - Ênfase6 2" xfId="12"/>
    <cellStyle name="20% - Ênfase6 2 2" xfId="13"/>
    <cellStyle name="20% - Ênfase6 2 3" xfId="101"/>
    <cellStyle name="20% - Ênfase6 3" xfId="100"/>
    <cellStyle name="40% - Ênfase1 2" xfId="14"/>
    <cellStyle name="40% - Ênfase1 2 2" xfId="15"/>
    <cellStyle name="40% - Ênfase1 2 3" xfId="103"/>
    <cellStyle name="40% - Ênfase1 3" xfId="102"/>
    <cellStyle name="40% - Ênfase2 2" xfId="16"/>
    <cellStyle name="40% - Ênfase2 2 2" xfId="17"/>
    <cellStyle name="40% - Ênfase2 2 3" xfId="105"/>
    <cellStyle name="40% - Ênfase2 3" xfId="104"/>
    <cellStyle name="40% - Ênfase3 2" xfId="18"/>
    <cellStyle name="40% - Ênfase3 2 2" xfId="19"/>
    <cellStyle name="40% - Ênfase3 2 3" xfId="107"/>
    <cellStyle name="40% - Ênfase3 3" xfId="106"/>
    <cellStyle name="40% - Ênfase4 2" xfId="20"/>
    <cellStyle name="40% - Ênfase4 2 2" xfId="21"/>
    <cellStyle name="40% - Ênfase4 2 3" xfId="109"/>
    <cellStyle name="40% - Ênfase4 3" xfId="108"/>
    <cellStyle name="40% - Ênfase5 2" xfId="22"/>
    <cellStyle name="40% - Ênfase5 2 2" xfId="23"/>
    <cellStyle name="40% - Ênfase5 2 3" xfId="111"/>
    <cellStyle name="40% - Ênfase5 3" xfId="110"/>
    <cellStyle name="40% - Ênfase6 2" xfId="24"/>
    <cellStyle name="40% - Ênfase6 2 2" xfId="25"/>
    <cellStyle name="40% - Ênfase6 2 3" xfId="113"/>
    <cellStyle name="40% - Ênfase6 3" xfId="112"/>
    <cellStyle name="60% - Ênfase1 2" xfId="26"/>
    <cellStyle name="60% - Ênfase1 2 2" xfId="27"/>
    <cellStyle name="60% - Ênfase1 2 3" xfId="115"/>
    <cellStyle name="60% - Ênfase1 3" xfId="114"/>
    <cellStyle name="60% - Ênfase2 2" xfId="28"/>
    <cellStyle name="60% - Ênfase2 2 2" xfId="29"/>
    <cellStyle name="60% - Ênfase2 2 3" xfId="117"/>
    <cellStyle name="60% - Ênfase2 3" xfId="116"/>
    <cellStyle name="60% - Ênfase3 2" xfId="30"/>
    <cellStyle name="60% - Ênfase3 2 2" xfId="31"/>
    <cellStyle name="60% - Ênfase3 2 3" xfId="119"/>
    <cellStyle name="60% - Ênfase3 3" xfId="118"/>
    <cellStyle name="60% - Ênfase4 2" xfId="32"/>
    <cellStyle name="60% - Ênfase4 2 2" xfId="33"/>
    <cellStyle name="60% - Ênfase4 2 3" xfId="121"/>
    <cellStyle name="60% - Ênfase4 3" xfId="120"/>
    <cellStyle name="60% - Ênfase5 2" xfId="34"/>
    <cellStyle name="60% - Ênfase5 2 2" xfId="35"/>
    <cellStyle name="60% - Ênfase5 2 3" xfId="123"/>
    <cellStyle name="60% - Ênfase5 3" xfId="122"/>
    <cellStyle name="60% - Ênfase6 2" xfId="36"/>
    <cellStyle name="60% - Ênfase6 2 2" xfId="37"/>
    <cellStyle name="60% - Ênfase6 2 3" xfId="125"/>
    <cellStyle name="60% - Ênfase6 3" xfId="124"/>
    <cellStyle name="Bom 2" xfId="38"/>
    <cellStyle name="Bom 2 2" xfId="39"/>
    <cellStyle name="Bom 2 3" xfId="127"/>
    <cellStyle name="Bom 3" xfId="126"/>
    <cellStyle name="Cálculo 2" xfId="40"/>
    <cellStyle name="Cálculo 2 2" xfId="41"/>
    <cellStyle name="Cálculo 2 3" xfId="129"/>
    <cellStyle name="Cálculo 3" xfId="128"/>
    <cellStyle name="Célula de Verificação 2" xfId="42"/>
    <cellStyle name="Célula de Verificação 2 2" xfId="43"/>
    <cellStyle name="Célula de Verificação 2 3" xfId="131"/>
    <cellStyle name="Célula de Verificação 3" xfId="130"/>
    <cellStyle name="Célula Vinculada 2" xfId="44"/>
    <cellStyle name="Célula Vinculada 2 2" xfId="45"/>
    <cellStyle name="Célula Vinculada 2 3" xfId="133"/>
    <cellStyle name="Célula Vinculada 3" xfId="132"/>
    <cellStyle name="Ênfase1 2" xfId="46"/>
    <cellStyle name="Ênfase1 2 2" xfId="47"/>
    <cellStyle name="Ênfase1 2 3" xfId="135"/>
    <cellStyle name="Ênfase1 3" xfId="134"/>
    <cellStyle name="Ênfase2 2" xfId="48"/>
    <cellStyle name="Ênfase2 2 2" xfId="49"/>
    <cellStyle name="Ênfase2 2 3" xfId="137"/>
    <cellStyle name="Ênfase2 3" xfId="136"/>
    <cellStyle name="Ênfase3 2" xfId="50"/>
    <cellStyle name="Ênfase3 2 2" xfId="51"/>
    <cellStyle name="Ênfase3 2 3" xfId="139"/>
    <cellStyle name="Ênfase3 3" xfId="138"/>
    <cellStyle name="Ênfase4 2" xfId="52"/>
    <cellStyle name="Ênfase4 2 2" xfId="53"/>
    <cellStyle name="Ênfase4 2 3" xfId="141"/>
    <cellStyle name="Ênfase4 3" xfId="140"/>
    <cellStyle name="Ênfase5 2" xfId="54"/>
    <cellStyle name="Ênfase5 2 2" xfId="55"/>
    <cellStyle name="Ênfase5 2 3" xfId="143"/>
    <cellStyle name="Ênfase5 3" xfId="142"/>
    <cellStyle name="Ênfase6 2" xfId="56"/>
    <cellStyle name="Ênfase6 2 2" xfId="57"/>
    <cellStyle name="Ênfase6 2 3" xfId="145"/>
    <cellStyle name="Ênfase6 3" xfId="144"/>
    <cellStyle name="Entrada 2" xfId="58"/>
    <cellStyle name="Entrada 2 2" xfId="59"/>
    <cellStyle name="Entrada 2 3" xfId="147"/>
    <cellStyle name="Entrada 3" xfId="146"/>
    <cellStyle name="Incorreto 2" xfId="60"/>
    <cellStyle name="Incorreto 2 2" xfId="61"/>
    <cellStyle name="Incorreto 2 3" xfId="149"/>
    <cellStyle name="Incorreto 3" xfId="148"/>
    <cellStyle name="Neutra 2" xfId="62"/>
    <cellStyle name="Neutra 2 2" xfId="63"/>
    <cellStyle name="Neutra 2 3" xfId="151"/>
    <cellStyle name="Neutra 3" xfId="150"/>
    <cellStyle name="Normal" xfId="0" builtinId="0"/>
    <cellStyle name="Normal 2" xfId="1"/>
    <cellStyle name="Normal 2 2" xfId="64"/>
    <cellStyle name="Normal 2 3" xfId="65"/>
    <cellStyle name="Normal 2 4" xfId="66"/>
    <cellStyle name="Normal 2 5" xfId="152"/>
    <cellStyle name="Normal 3" xfId="67"/>
    <cellStyle name="Nota 2" xfId="68"/>
    <cellStyle name="Nota 2 2" xfId="69"/>
    <cellStyle name="Nota 2 3" xfId="70"/>
    <cellStyle name="Nota 2 4" xfId="71"/>
    <cellStyle name="Nota 2 5" xfId="154"/>
    <cellStyle name="Nota 3" xfId="153"/>
    <cellStyle name="Saída 2" xfId="72"/>
    <cellStyle name="Saída 2 2" xfId="73"/>
    <cellStyle name="Saída 2 3" xfId="156"/>
    <cellStyle name="Saída 3" xfId="155"/>
    <cellStyle name="Texto de Aviso 2" xfId="74"/>
    <cellStyle name="Texto de Aviso 2 2" xfId="75"/>
    <cellStyle name="Texto de Aviso 2 3" xfId="158"/>
    <cellStyle name="Texto de Aviso 3" xfId="157"/>
    <cellStyle name="Texto Explicativo 2" xfId="76"/>
    <cellStyle name="Texto Explicativo 2 2" xfId="77"/>
    <cellStyle name="Texto Explicativo 2 3" xfId="160"/>
    <cellStyle name="Texto Explicativo 3" xfId="159"/>
    <cellStyle name="Título 1 2" xfId="79"/>
    <cellStyle name="Título 1 2 2" xfId="80"/>
    <cellStyle name="Título 1 2 3" xfId="163"/>
    <cellStyle name="Título 1 3" xfId="162"/>
    <cellStyle name="Título 2 2" xfId="81"/>
    <cellStyle name="Título 2 2 2" xfId="82"/>
    <cellStyle name="Título 2 2 3" xfId="165"/>
    <cellStyle name="Título 2 3" xfId="164"/>
    <cellStyle name="Título 3 2" xfId="83"/>
    <cellStyle name="Título 3 2 2" xfId="84"/>
    <cellStyle name="Título 3 2 3" xfId="167"/>
    <cellStyle name="Título 3 3" xfId="166"/>
    <cellStyle name="Título 4 2" xfId="85"/>
    <cellStyle name="Título 4 2 2" xfId="86"/>
    <cellStyle name="Título 4 2 3" xfId="169"/>
    <cellStyle name="Título 4 3" xfId="168"/>
    <cellStyle name="Título 5" xfId="78"/>
    <cellStyle name="Título 5 2" xfId="87"/>
    <cellStyle name="Título 5 3" xfId="170"/>
    <cellStyle name="Título 6" xfId="161"/>
    <cellStyle name="Total 2" xfId="88"/>
    <cellStyle name="Total 2 2" xfId="89"/>
    <cellStyle name="Total 2 3" xfId="172"/>
    <cellStyle name="Total 3" xfId="17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>
      <selection activeCell="J11" sqref="J11"/>
    </sheetView>
  </sheetViews>
  <sheetFormatPr defaultRowHeight="15"/>
  <cols>
    <col min="2" max="2" width="25.28515625" bestFit="1" customWidth="1"/>
    <col min="3" max="3" width="11.28515625" bestFit="1" customWidth="1"/>
    <col min="4" max="4" width="15" customWidth="1"/>
    <col min="5" max="5" width="14.42578125" customWidth="1"/>
    <col min="6" max="6" width="11.28515625" bestFit="1" customWidth="1"/>
    <col min="7" max="7" width="14.140625" style="11" customWidth="1"/>
  </cols>
  <sheetData>
    <row r="1" spans="1:12" ht="15" customHeight="1">
      <c r="A1" s="22" t="s">
        <v>76</v>
      </c>
      <c r="B1" s="23"/>
      <c r="C1" s="23"/>
      <c r="D1" s="23"/>
      <c r="E1" s="23"/>
      <c r="F1" s="23"/>
      <c r="G1" s="24"/>
    </row>
    <row r="2" spans="1:12">
      <c r="A2" s="9" t="s">
        <v>86</v>
      </c>
      <c r="B2" s="2" t="s">
        <v>0</v>
      </c>
      <c r="C2" s="7" t="s">
        <v>90</v>
      </c>
      <c r="D2" s="7" t="s">
        <v>91</v>
      </c>
      <c r="E2" s="7" t="s">
        <v>93</v>
      </c>
      <c r="F2" s="7" t="s">
        <v>92</v>
      </c>
      <c r="G2" s="10" t="s">
        <v>78</v>
      </c>
    </row>
    <row r="3" spans="1:12">
      <c r="A3" s="12" t="s">
        <v>84</v>
      </c>
      <c r="B3" s="1" t="s">
        <v>28</v>
      </c>
      <c r="C3" s="6">
        <v>0</v>
      </c>
      <c r="D3" s="6">
        <v>0</v>
      </c>
      <c r="E3" s="6">
        <v>222.38106584067984</v>
      </c>
      <c r="F3" s="6">
        <v>95.30617107457708</v>
      </c>
      <c r="G3" s="21">
        <f t="shared" ref="G3:G34" si="0">SUM(C3+D3+E3+F3)</f>
        <v>317.6872369152569</v>
      </c>
    </row>
    <row r="4" spans="1:12">
      <c r="A4" s="12" t="s">
        <v>82</v>
      </c>
      <c r="B4" s="1" t="s">
        <v>61</v>
      </c>
      <c r="C4" s="6">
        <v>4.2390843577787196</v>
      </c>
      <c r="D4" s="6">
        <v>0</v>
      </c>
      <c r="E4" s="6">
        <v>25.290844714213456</v>
      </c>
      <c r="F4" s="6">
        <v>25.290844714213456</v>
      </c>
      <c r="G4" s="13">
        <f t="shared" si="0"/>
        <v>54.820773786205635</v>
      </c>
      <c r="J4" s="3"/>
      <c r="K4" s="4"/>
    </row>
    <row r="5" spans="1:12">
      <c r="A5" s="12" t="s">
        <v>83</v>
      </c>
      <c r="B5" s="1" t="s">
        <v>11</v>
      </c>
      <c r="C5" s="6">
        <v>13.300525370752144</v>
      </c>
      <c r="D5" s="6">
        <v>0</v>
      </c>
      <c r="E5" s="6">
        <v>33.130135170951498</v>
      </c>
      <c r="F5" s="6">
        <v>0</v>
      </c>
      <c r="G5" s="20">
        <f t="shared" si="0"/>
        <v>46.430660541703645</v>
      </c>
    </row>
    <row r="6" spans="1:12">
      <c r="A6" s="12" t="s">
        <v>85</v>
      </c>
      <c r="B6" s="1" t="s">
        <v>4</v>
      </c>
      <c r="C6" s="6">
        <v>3.324026060364313</v>
      </c>
      <c r="D6" s="6">
        <v>9.9720781810929395</v>
      </c>
      <c r="E6" s="6">
        <v>13.344453711426187</v>
      </c>
      <c r="F6" s="6">
        <v>6.6722268557130935</v>
      </c>
      <c r="G6" s="13">
        <f t="shared" si="0"/>
        <v>33.312784808596533</v>
      </c>
    </row>
    <row r="7" spans="1:12">
      <c r="A7" s="12" t="s">
        <v>83</v>
      </c>
      <c r="B7" s="1" t="s">
        <v>36</v>
      </c>
      <c r="C7" s="6">
        <v>13.124651376447813</v>
      </c>
      <c r="D7" s="6">
        <v>0</v>
      </c>
      <c r="E7" s="6">
        <v>9.6652598344018816</v>
      </c>
      <c r="F7" s="6">
        <v>6.4435065562679217</v>
      </c>
      <c r="G7" s="13">
        <f t="shared" si="0"/>
        <v>29.233417767117615</v>
      </c>
      <c r="J7" s="3"/>
      <c r="K7" s="4"/>
    </row>
    <row r="8" spans="1:12">
      <c r="A8" s="12" t="s">
        <v>84</v>
      </c>
      <c r="B8" s="1" t="s">
        <v>40</v>
      </c>
      <c r="C8" s="6">
        <v>0</v>
      </c>
      <c r="D8" s="6">
        <v>0</v>
      </c>
      <c r="E8" s="6">
        <v>19.808928733134113</v>
      </c>
      <c r="F8" s="6">
        <v>9.0555102780041654</v>
      </c>
      <c r="G8" s="13">
        <f t="shared" si="0"/>
        <v>28.86443901113828</v>
      </c>
    </row>
    <row r="9" spans="1:12">
      <c r="A9" s="12" t="s">
        <v>83</v>
      </c>
      <c r="B9" s="1" t="s">
        <v>55</v>
      </c>
      <c r="C9" s="6">
        <v>12.717792191275596</v>
      </c>
      <c r="D9" s="6">
        <v>12.717792191275596</v>
      </c>
      <c r="E9" s="6">
        <v>0</v>
      </c>
      <c r="F9" s="6">
        <v>0</v>
      </c>
      <c r="G9" s="20">
        <f t="shared" si="0"/>
        <v>25.435584382551191</v>
      </c>
    </row>
    <row r="10" spans="1:12">
      <c r="A10" s="12" t="s">
        <v>84</v>
      </c>
      <c r="B10" s="1" t="s">
        <v>81</v>
      </c>
      <c r="C10" s="6">
        <v>0</v>
      </c>
      <c r="D10" s="6">
        <v>0</v>
      </c>
      <c r="E10" s="6">
        <v>12.848515996402416</v>
      </c>
      <c r="F10" s="6">
        <v>9.6363869973018108</v>
      </c>
      <c r="G10" s="13">
        <f t="shared" si="0"/>
        <v>22.484902993704225</v>
      </c>
    </row>
    <row r="11" spans="1:12">
      <c r="A11" s="12" t="s">
        <v>83</v>
      </c>
      <c r="B11" s="1" t="s">
        <v>52</v>
      </c>
      <c r="C11" s="6">
        <v>11.457378551787352</v>
      </c>
      <c r="D11" s="6">
        <v>0</v>
      </c>
      <c r="E11" s="6">
        <v>7.5812137523217462</v>
      </c>
      <c r="F11" s="6">
        <v>0</v>
      </c>
      <c r="G11" s="13">
        <f t="shared" si="0"/>
        <v>19.038592304109098</v>
      </c>
      <c r="J11" s="3"/>
      <c r="K11" s="4"/>
    </row>
    <row r="12" spans="1:12">
      <c r="A12" s="12" t="s">
        <v>83</v>
      </c>
      <c r="B12" s="1" t="s">
        <v>47</v>
      </c>
      <c r="C12" s="6">
        <v>0</v>
      </c>
      <c r="D12" s="6">
        <v>18.102824040550324</v>
      </c>
      <c r="E12" s="6">
        <v>0</v>
      </c>
      <c r="F12" s="6">
        <v>0</v>
      </c>
      <c r="G12" s="20">
        <f t="shared" si="0"/>
        <v>18.102824040550324</v>
      </c>
    </row>
    <row r="13" spans="1:12">
      <c r="A13" s="12" t="s">
        <v>85</v>
      </c>
      <c r="B13" s="1" t="s">
        <v>14</v>
      </c>
      <c r="C13" s="6">
        <v>1.4355990276209254</v>
      </c>
      <c r="D13" s="6">
        <v>0</v>
      </c>
      <c r="E13" s="6">
        <v>5.698303330183438</v>
      </c>
      <c r="F13" s="6">
        <v>9.4971722169723964</v>
      </c>
      <c r="G13" s="13">
        <f t="shared" si="0"/>
        <v>16.631074574776761</v>
      </c>
      <c r="J13" s="3"/>
      <c r="K13" s="4"/>
      <c r="L13" s="3"/>
    </row>
    <row r="14" spans="1:12">
      <c r="A14" s="12" t="s">
        <v>84</v>
      </c>
      <c r="B14" s="1" t="s">
        <v>44</v>
      </c>
      <c r="C14" s="6">
        <v>0</v>
      </c>
      <c r="D14" s="6">
        <v>0</v>
      </c>
      <c r="E14" s="6">
        <v>15.428527347064721</v>
      </c>
      <c r="F14" s="6">
        <v>0</v>
      </c>
      <c r="G14" s="13">
        <f t="shared" si="0"/>
        <v>15.428527347064721</v>
      </c>
      <c r="J14" s="3"/>
      <c r="K14" s="4"/>
    </row>
    <row r="15" spans="1:12">
      <c r="A15" s="12" t="s">
        <v>83</v>
      </c>
      <c r="B15" s="1" t="s">
        <v>65</v>
      </c>
      <c r="C15" s="6">
        <v>2.2968968922985047</v>
      </c>
      <c r="D15" s="6">
        <v>6.1250583794626792</v>
      </c>
      <c r="E15" s="6">
        <v>2.2617270547790294</v>
      </c>
      <c r="F15" s="6">
        <v>3.0156360730387055</v>
      </c>
      <c r="G15" s="13">
        <f t="shared" si="0"/>
        <v>13.699318399578921</v>
      </c>
      <c r="J15" s="3"/>
      <c r="K15" s="4"/>
    </row>
    <row r="16" spans="1:12">
      <c r="A16" s="12" t="s">
        <v>82</v>
      </c>
      <c r="B16" s="1" t="s">
        <v>1</v>
      </c>
      <c r="C16" s="6">
        <v>3.2694696920159552</v>
      </c>
      <c r="D16" s="6">
        <v>0</v>
      </c>
      <c r="E16" s="6">
        <v>6.567066163191595</v>
      </c>
      <c r="F16" s="6">
        <v>3.2835330815957975</v>
      </c>
      <c r="G16" s="13">
        <f t="shared" si="0"/>
        <v>13.120068936803348</v>
      </c>
    </row>
    <row r="17" spans="1:11">
      <c r="A17" s="12" t="s">
        <v>82</v>
      </c>
      <c r="B17" s="1" t="s">
        <v>43</v>
      </c>
      <c r="C17" s="6">
        <v>0</v>
      </c>
      <c r="D17" s="6">
        <v>0</v>
      </c>
      <c r="E17" s="6">
        <v>0</v>
      </c>
      <c r="F17" s="6">
        <v>11.82033096926714</v>
      </c>
      <c r="G17" s="13">
        <f t="shared" si="0"/>
        <v>11.82033096926714</v>
      </c>
    </row>
    <row r="18" spans="1:11">
      <c r="A18" s="12" t="s">
        <v>82</v>
      </c>
      <c r="B18" s="1" t="s">
        <v>70</v>
      </c>
      <c r="C18" s="6">
        <v>7.9123313684377106</v>
      </c>
      <c r="D18" s="6">
        <v>0</v>
      </c>
      <c r="E18" s="6">
        <v>3.8842493688094777</v>
      </c>
      <c r="F18" s="6">
        <v>0</v>
      </c>
      <c r="G18" s="13">
        <f t="shared" si="0"/>
        <v>11.796580737247188</v>
      </c>
    </row>
    <row r="19" spans="1:11">
      <c r="A19" s="12" t="s">
        <v>84</v>
      </c>
      <c r="B19" s="1" t="s">
        <v>9</v>
      </c>
      <c r="C19" s="6">
        <v>0</v>
      </c>
      <c r="D19" s="6">
        <v>0</v>
      </c>
      <c r="E19" s="6">
        <v>9.6992269716103632</v>
      </c>
      <c r="F19" s="6">
        <v>1.9398453943220726</v>
      </c>
      <c r="G19" s="13">
        <f t="shared" si="0"/>
        <v>11.639072365932435</v>
      </c>
      <c r="J19" s="3"/>
      <c r="K19" s="4"/>
    </row>
    <row r="20" spans="1:11">
      <c r="A20" s="12" t="s">
        <v>83</v>
      </c>
      <c r="B20" s="1" t="s">
        <v>46</v>
      </c>
      <c r="C20" s="6">
        <v>5.3098284925396904</v>
      </c>
      <c r="D20" s="6">
        <v>0</v>
      </c>
      <c r="E20" s="6">
        <v>0</v>
      </c>
      <c r="F20" s="6">
        <v>5.292685508627077</v>
      </c>
      <c r="G20" s="13">
        <f t="shared" si="0"/>
        <v>10.602514001166767</v>
      </c>
      <c r="J20" s="3"/>
      <c r="K20" s="4"/>
    </row>
    <row r="21" spans="1:11">
      <c r="A21" s="12" t="s">
        <v>84</v>
      </c>
      <c r="B21" s="1" t="s">
        <v>57</v>
      </c>
      <c r="C21" s="6">
        <v>0</v>
      </c>
      <c r="D21" s="6">
        <v>0</v>
      </c>
      <c r="E21" s="6">
        <v>10.378288620206527</v>
      </c>
      <c r="F21" s="6">
        <v>0</v>
      </c>
      <c r="G21" s="13">
        <f t="shared" si="0"/>
        <v>10.378288620206527</v>
      </c>
    </row>
    <row r="22" spans="1:11">
      <c r="A22" s="12" t="s">
        <v>82</v>
      </c>
      <c r="B22" s="1" t="s">
        <v>26</v>
      </c>
      <c r="C22" s="6">
        <v>0.80090341905669604</v>
      </c>
      <c r="D22" s="6">
        <v>0.80090341905669604</v>
      </c>
      <c r="E22" s="6">
        <v>5.5248182729418076</v>
      </c>
      <c r="F22" s="6">
        <v>3.1570390131096047</v>
      </c>
      <c r="G22" s="13">
        <f t="shared" si="0"/>
        <v>10.283664124164805</v>
      </c>
    </row>
    <row r="23" spans="1:11">
      <c r="A23" s="12" t="s">
        <v>85</v>
      </c>
      <c r="B23" s="1" t="s">
        <v>12</v>
      </c>
      <c r="C23" s="6">
        <v>0</v>
      </c>
      <c r="D23" s="6">
        <v>0</v>
      </c>
      <c r="E23" s="6">
        <v>10.03814495081309</v>
      </c>
      <c r="F23" s="6">
        <v>0</v>
      </c>
      <c r="G23" s="13">
        <f t="shared" si="0"/>
        <v>10.03814495081309</v>
      </c>
    </row>
    <row r="24" spans="1:11">
      <c r="A24" s="12" t="s">
        <v>82</v>
      </c>
      <c r="B24" s="1" t="s">
        <v>71</v>
      </c>
      <c r="C24" s="6">
        <v>1.2781349454875446</v>
      </c>
      <c r="D24" s="6">
        <v>0</v>
      </c>
      <c r="E24" s="6">
        <v>5.0314465408805038</v>
      </c>
      <c r="F24" s="6">
        <v>2.5157232704402519</v>
      </c>
      <c r="G24" s="13">
        <f t="shared" si="0"/>
        <v>8.8253047568083005</v>
      </c>
      <c r="J24" s="3"/>
      <c r="K24" s="4"/>
    </row>
    <row r="25" spans="1:11">
      <c r="A25" s="12" t="s">
        <v>84</v>
      </c>
      <c r="B25" s="1" t="s">
        <v>51</v>
      </c>
      <c r="C25" s="6">
        <v>0</v>
      </c>
      <c r="D25" s="6">
        <v>0</v>
      </c>
      <c r="E25" s="6">
        <v>0</v>
      </c>
      <c r="F25" s="6">
        <v>8.5814811636488457</v>
      </c>
      <c r="G25" s="13">
        <f t="shared" si="0"/>
        <v>8.5814811636488457</v>
      </c>
    </row>
    <row r="26" spans="1:11">
      <c r="A26" s="12" t="s">
        <v>82</v>
      </c>
      <c r="B26" s="1" t="s">
        <v>75</v>
      </c>
      <c r="C26" s="6">
        <v>0</v>
      </c>
      <c r="D26" s="6">
        <v>0</v>
      </c>
      <c r="E26" s="6">
        <v>5.466646622295718</v>
      </c>
      <c r="F26" s="6">
        <v>0</v>
      </c>
      <c r="G26" s="13">
        <f t="shared" si="0"/>
        <v>5.466646622295718</v>
      </c>
    </row>
    <row r="27" spans="1:11">
      <c r="A27" s="12" t="s">
        <v>82</v>
      </c>
      <c r="B27" s="1" t="s">
        <v>15</v>
      </c>
      <c r="C27" s="6">
        <v>2.6227100462908322</v>
      </c>
      <c r="D27" s="6">
        <v>0.78681301388724978</v>
      </c>
      <c r="E27" s="6">
        <v>0</v>
      </c>
      <c r="F27" s="6">
        <v>1.8233107676919751</v>
      </c>
      <c r="G27" s="13">
        <f t="shared" si="0"/>
        <v>5.2328338278700572</v>
      </c>
    </row>
    <row r="28" spans="1:11">
      <c r="A28" s="12" t="s">
        <v>85</v>
      </c>
      <c r="B28" s="1" t="s">
        <v>42</v>
      </c>
      <c r="C28" s="6">
        <v>5.1949401283150207</v>
      </c>
      <c r="D28" s="6">
        <v>0</v>
      </c>
      <c r="E28" s="6">
        <v>0</v>
      </c>
      <c r="F28" s="6">
        <v>0</v>
      </c>
      <c r="G28" s="13">
        <f t="shared" si="0"/>
        <v>5.1949401283150207</v>
      </c>
    </row>
    <row r="29" spans="1:11">
      <c r="A29" s="12" t="s">
        <v>84</v>
      </c>
      <c r="B29" s="1" t="s">
        <v>63</v>
      </c>
      <c r="C29" s="6">
        <v>0</v>
      </c>
      <c r="D29" s="6">
        <v>0</v>
      </c>
      <c r="E29" s="6">
        <v>5.1918384299880591</v>
      </c>
      <c r="F29" s="6">
        <v>0</v>
      </c>
      <c r="G29" s="13">
        <f t="shared" si="0"/>
        <v>5.1918384299880591</v>
      </c>
      <c r="J29" s="3"/>
      <c r="K29" s="4"/>
    </row>
    <row r="30" spans="1:11">
      <c r="A30" s="12" t="s">
        <v>82</v>
      </c>
      <c r="B30" s="1" t="s">
        <v>60</v>
      </c>
      <c r="C30" s="6">
        <v>2.4733496574410725</v>
      </c>
      <c r="D30" s="6">
        <v>0</v>
      </c>
      <c r="E30" s="6">
        <v>2.4381323905888088</v>
      </c>
      <c r="F30" s="6">
        <v>0</v>
      </c>
      <c r="G30" s="13">
        <f t="shared" si="0"/>
        <v>4.9114820480298818</v>
      </c>
    </row>
    <row r="31" spans="1:11">
      <c r="A31" s="12" t="s">
        <v>85</v>
      </c>
      <c r="B31" s="1" t="s">
        <v>69</v>
      </c>
      <c r="C31" s="6">
        <v>0</v>
      </c>
      <c r="D31" s="6">
        <v>4.6724605177086254</v>
      </c>
      <c r="E31" s="6">
        <v>0</v>
      </c>
      <c r="F31" s="6">
        <v>0</v>
      </c>
      <c r="G31" s="13">
        <f t="shared" si="0"/>
        <v>4.6724605177086254</v>
      </c>
    </row>
    <row r="32" spans="1:11">
      <c r="A32" s="12" t="s">
        <v>85</v>
      </c>
      <c r="B32" s="1" t="s">
        <v>54</v>
      </c>
      <c r="C32" s="6">
        <v>4.6059601123854268</v>
      </c>
      <c r="D32" s="6">
        <v>0</v>
      </c>
      <c r="E32" s="6">
        <v>0</v>
      </c>
      <c r="F32" s="6">
        <v>0</v>
      </c>
      <c r="G32" s="13">
        <f t="shared" si="0"/>
        <v>4.6059601123854268</v>
      </c>
    </row>
    <row r="33" spans="1:11">
      <c r="A33" s="12" t="s">
        <v>83</v>
      </c>
      <c r="B33" s="1" t="s">
        <v>10</v>
      </c>
      <c r="C33" s="6">
        <v>0</v>
      </c>
      <c r="D33" s="6">
        <v>0</v>
      </c>
      <c r="E33" s="6">
        <v>4.4465194868716509</v>
      </c>
      <c r="F33" s="6">
        <v>0</v>
      </c>
      <c r="G33" s="13">
        <f t="shared" si="0"/>
        <v>4.4465194868716509</v>
      </c>
      <c r="J33" s="3"/>
      <c r="K33" s="4"/>
    </row>
    <row r="34" spans="1:11">
      <c r="A34" s="12" t="s">
        <v>83</v>
      </c>
      <c r="B34" s="1" t="s">
        <v>23</v>
      </c>
      <c r="C34" s="6">
        <v>0</v>
      </c>
      <c r="D34" s="6">
        <v>0</v>
      </c>
      <c r="E34" s="6">
        <v>4.3792423910663452</v>
      </c>
      <c r="F34" s="6">
        <v>0</v>
      </c>
      <c r="G34" s="13">
        <f t="shared" si="0"/>
        <v>4.3792423910663452</v>
      </c>
    </row>
    <row r="35" spans="1:11">
      <c r="A35" s="12" t="s">
        <v>85</v>
      </c>
      <c r="B35" s="1" t="s">
        <v>45</v>
      </c>
      <c r="C35" s="6">
        <v>0</v>
      </c>
      <c r="D35" s="6">
        <v>0</v>
      </c>
      <c r="E35" s="6">
        <v>0</v>
      </c>
      <c r="F35" s="6">
        <v>3.8292169251388088</v>
      </c>
      <c r="G35" s="13">
        <f t="shared" ref="G35:G66" si="1">SUM(C35+D35+E35+F35)</f>
        <v>3.8292169251388088</v>
      </c>
      <c r="K35" s="3"/>
    </row>
    <row r="36" spans="1:11">
      <c r="A36" s="12" t="s">
        <v>83</v>
      </c>
      <c r="B36" s="1" t="s">
        <v>53</v>
      </c>
      <c r="C36" s="6">
        <v>0</v>
      </c>
      <c r="D36" s="6">
        <v>3.6972677191555441</v>
      </c>
      <c r="E36" s="6">
        <v>0</v>
      </c>
      <c r="F36" s="6">
        <v>0</v>
      </c>
      <c r="G36" s="13">
        <f t="shared" si="1"/>
        <v>3.6972677191555441</v>
      </c>
    </row>
    <row r="37" spans="1:11">
      <c r="A37" s="12" t="s">
        <v>85</v>
      </c>
      <c r="B37" s="1" t="s">
        <v>35</v>
      </c>
      <c r="C37" s="6">
        <v>0</v>
      </c>
      <c r="D37" s="6">
        <v>3.4292376804636331</v>
      </c>
      <c r="E37" s="6">
        <v>0</v>
      </c>
      <c r="F37" s="6">
        <v>0</v>
      </c>
      <c r="G37" s="13">
        <f t="shared" si="1"/>
        <v>3.4292376804636331</v>
      </c>
    </row>
    <row r="38" spans="1:11">
      <c r="A38" s="12" t="s">
        <v>84</v>
      </c>
      <c r="B38" s="1" t="s">
        <v>68</v>
      </c>
      <c r="C38" s="6">
        <v>0</v>
      </c>
      <c r="D38" s="6">
        <v>0</v>
      </c>
      <c r="E38" s="6">
        <v>0</v>
      </c>
      <c r="F38" s="6">
        <v>3.259452411994785</v>
      </c>
      <c r="G38" s="13">
        <f t="shared" si="1"/>
        <v>3.259452411994785</v>
      </c>
    </row>
    <row r="39" spans="1:11">
      <c r="A39" s="12" t="s">
        <v>85</v>
      </c>
      <c r="B39" s="1" t="s">
        <v>16</v>
      </c>
      <c r="C39" s="6">
        <v>0</v>
      </c>
      <c r="D39" s="6">
        <v>0</v>
      </c>
      <c r="E39" s="6">
        <v>2.6492171563303044</v>
      </c>
      <c r="F39" s="6">
        <v>0</v>
      </c>
      <c r="G39" s="13">
        <f t="shared" si="1"/>
        <v>2.6492171563303044</v>
      </c>
      <c r="J39" s="3"/>
      <c r="K39" s="4"/>
    </row>
    <row r="40" spans="1:11">
      <c r="A40" s="12" t="s">
        <v>82</v>
      </c>
      <c r="B40" s="1" t="s">
        <v>67</v>
      </c>
      <c r="C40" s="6">
        <v>1.1593978860311878</v>
      </c>
      <c r="D40" s="6">
        <v>0.96616490502598995</v>
      </c>
      <c r="E40" s="6">
        <v>0</v>
      </c>
      <c r="F40" s="6">
        <v>0.37933388968970488</v>
      </c>
      <c r="G40" s="13">
        <f t="shared" si="1"/>
        <v>2.5048966807468824</v>
      </c>
    </row>
    <row r="41" spans="1:11">
      <c r="A41" s="12" t="s">
        <v>82</v>
      </c>
      <c r="B41" s="1" t="s">
        <v>74</v>
      </c>
      <c r="C41" s="6">
        <v>0</v>
      </c>
      <c r="D41" s="6">
        <v>1.0124777761128143</v>
      </c>
      <c r="E41" s="6">
        <v>1.1968284047274722</v>
      </c>
      <c r="F41" s="6">
        <v>0</v>
      </c>
      <c r="G41" s="13">
        <f t="shared" si="1"/>
        <v>2.2093061808402865</v>
      </c>
    </row>
    <row r="42" spans="1:11">
      <c r="A42" s="12" t="s">
        <v>83</v>
      </c>
      <c r="B42" s="1" t="s">
        <v>50</v>
      </c>
      <c r="C42" s="6">
        <v>1.9956096587507484</v>
      </c>
      <c r="D42" s="6">
        <v>0</v>
      </c>
      <c r="E42" s="6">
        <v>0</v>
      </c>
      <c r="F42" s="6">
        <v>0</v>
      </c>
      <c r="G42" s="13">
        <f t="shared" si="1"/>
        <v>1.9956096587507484</v>
      </c>
    </row>
    <row r="43" spans="1:11">
      <c r="A43" s="12" t="s">
        <v>84</v>
      </c>
      <c r="B43" s="1" t="s">
        <v>17</v>
      </c>
      <c r="C43" s="6">
        <v>0</v>
      </c>
      <c r="D43" s="6">
        <v>0</v>
      </c>
      <c r="E43" s="6">
        <v>1.620745542949757</v>
      </c>
      <c r="F43" s="6">
        <v>0</v>
      </c>
      <c r="G43" s="13">
        <f t="shared" si="1"/>
        <v>1.620745542949757</v>
      </c>
    </row>
    <row r="44" spans="1:11">
      <c r="A44" s="12" t="s">
        <v>83</v>
      </c>
      <c r="B44" s="1" t="s">
        <v>2</v>
      </c>
      <c r="C44" s="6">
        <v>0</v>
      </c>
      <c r="D44" s="6">
        <v>0</v>
      </c>
      <c r="E44" s="6">
        <v>0</v>
      </c>
      <c r="F44" s="6">
        <v>0</v>
      </c>
      <c r="G44" s="13">
        <f t="shared" si="1"/>
        <v>0</v>
      </c>
      <c r="J44" s="3"/>
      <c r="K44" s="5"/>
    </row>
    <row r="45" spans="1:11">
      <c r="A45" s="12" t="s">
        <v>84</v>
      </c>
      <c r="B45" s="1" t="s">
        <v>3</v>
      </c>
      <c r="C45" s="6">
        <v>0</v>
      </c>
      <c r="D45" s="6">
        <v>0</v>
      </c>
      <c r="E45" s="6">
        <v>0</v>
      </c>
      <c r="F45" s="6">
        <v>0</v>
      </c>
      <c r="G45" s="13">
        <f t="shared" si="1"/>
        <v>0</v>
      </c>
    </row>
    <row r="46" spans="1:11">
      <c r="A46" s="12" t="s">
        <v>85</v>
      </c>
      <c r="B46" s="1" t="s">
        <v>5</v>
      </c>
      <c r="C46" s="6">
        <v>0</v>
      </c>
      <c r="D46" s="6">
        <v>0</v>
      </c>
      <c r="E46" s="6">
        <v>0</v>
      </c>
      <c r="F46" s="6">
        <v>0</v>
      </c>
      <c r="G46" s="13">
        <f t="shared" si="1"/>
        <v>0</v>
      </c>
    </row>
    <row r="47" spans="1:11">
      <c r="A47" s="12" t="s">
        <v>84</v>
      </c>
      <c r="B47" s="1" t="s">
        <v>6</v>
      </c>
      <c r="C47" s="6">
        <v>0</v>
      </c>
      <c r="D47" s="6">
        <v>0</v>
      </c>
      <c r="E47" s="6">
        <v>0</v>
      </c>
      <c r="F47" s="6">
        <v>0</v>
      </c>
      <c r="G47" s="13">
        <f t="shared" si="1"/>
        <v>0</v>
      </c>
    </row>
    <row r="48" spans="1:11">
      <c r="A48" s="12" t="s">
        <v>85</v>
      </c>
      <c r="B48" s="1" t="s">
        <v>7</v>
      </c>
      <c r="C48" s="6">
        <v>0</v>
      </c>
      <c r="D48" s="6">
        <v>0</v>
      </c>
      <c r="E48" s="6">
        <v>0</v>
      </c>
      <c r="F48" s="6">
        <v>0</v>
      </c>
      <c r="G48" s="13">
        <f t="shared" si="1"/>
        <v>0</v>
      </c>
    </row>
    <row r="49" spans="1:11">
      <c r="A49" s="12" t="s">
        <v>85</v>
      </c>
      <c r="B49" s="1" t="s">
        <v>8</v>
      </c>
      <c r="C49" s="6">
        <v>0</v>
      </c>
      <c r="D49" s="6">
        <v>0</v>
      </c>
      <c r="E49" s="6">
        <v>0</v>
      </c>
      <c r="F49" s="6">
        <v>0</v>
      </c>
      <c r="G49" s="13">
        <f t="shared" si="1"/>
        <v>0</v>
      </c>
    </row>
    <row r="50" spans="1:11">
      <c r="A50" s="12" t="s">
        <v>85</v>
      </c>
      <c r="B50" s="1" t="s">
        <v>77</v>
      </c>
      <c r="C50" s="6">
        <v>0</v>
      </c>
      <c r="D50" s="6">
        <v>0</v>
      </c>
      <c r="E50" s="6">
        <v>0</v>
      </c>
      <c r="F50" s="6">
        <v>0</v>
      </c>
      <c r="G50" s="13">
        <f t="shared" si="1"/>
        <v>0</v>
      </c>
    </row>
    <row r="51" spans="1:11">
      <c r="A51" s="12" t="s">
        <v>82</v>
      </c>
      <c r="B51" s="1" t="s">
        <v>13</v>
      </c>
      <c r="C51" s="6">
        <v>0</v>
      </c>
      <c r="D51" s="6">
        <v>0</v>
      </c>
      <c r="E51" s="6">
        <v>0</v>
      </c>
      <c r="F51" s="6">
        <v>0</v>
      </c>
      <c r="G51" s="13">
        <f t="shared" si="1"/>
        <v>0</v>
      </c>
    </row>
    <row r="52" spans="1:11">
      <c r="A52" s="12" t="s">
        <v>83</v>
      </c>
      <c r="B52" s="1" t="s">
        <v>18</v>
      </c>
      <c r="C52" s="6">
        <v>0</v>
      </c>
      <c r="D52" s="6">
        <v>0</v>
      </c>
      <c r="E52" s="6">
        <v>0</v>
      </c>
      <c r="F52" s="6">
        <v>0</v>
      </c>
      <c r="G52" s="13">
        <f t="shared" si="1"/>
        <v>0</v>
      </c>
    </row>
    <row r="53" spans="1:11">
      <c r="A53" s="12" t="s">
        <v>82</v>
      </c>
      <c r="B53" s="1" t="s">
        <v>19</v>
      </c>
      <c r="C53" s="6">
        <v>0</v>
      </c>
      <c r="D53" s="6">
        <v>0</v>
      </c>
      <c r="E53" s="6">
        <v>0</v>
      </c>
      <c r="F53" s="6">
        <v>0</v>
      </c>
      <c r="G53" s="13">
        <f t="shared" si="1"/>
        <v>0</v>
      </c>
    </row>
    <row r="54" spans="1:11">
      <c r="A54" s="12" t="s">
        <v>85</v>
      </c>
      <c r="B54" s="1" t="s">
        <v>20</v>
      </c>
      <c r="C54" s="6">
        <v>0</v>
      </c>
      <c r="D54" s="6">
        <v>0</v>
      </c>
      <c r="E54" s="6">
        <v>0</v>
      </c>
      <c r="F54" s="6">
        <v>0</v>
      </c>
      <c r="G54" s="13">
        <f t="shared" si="1"/>
        <v>0</v>
      </c>
    </row>
    <row r="55" spans="1:11">
      <c r="A55" s="12" t="s">
        <v>82</v>
      </c>
      <c r="B55" s="1" t="s">
        <v>21</v>
      </c>
      <c r="C55" s="6">
        <v>0</v>
      </c>
      <c r="D55" s="6">
        <v>0</v>
      </c>
      <c r="E55" s="6">
        <v>0</v>
      </c>
      <c r="F55" s="6">
        <v>0</v>
      </c>
      <c r="G55" s="13">
        <f t="shared" si="1"/>
        <v>0</v>
      </c>
    </row>
    <row r="56" spans="1:11">
      <c r="A56" s="12" t="s">
        <v>85</v>
      </c>
      <c r="B56" s="1" t="s">
        <v>22</v>
      </c>
      <c r="C56" s="6">
        <v>0</v>
      </c>
      <c r="D56" s="6">
        <v>0</v>
      </c>
      <c r="E56" s="6">
        <v>0</v>
      </c>
      <c r="F56" s="6">
        <v>0</v>
      </c>
      <c r="G56" s="13">
        <f t="shared" si="1"/>
        <v>0</v>
      </c>
    </row>
    <row r="57" spans="1:11">
      <c r="A57" s="12" t="s">
        <v>82</v>
      </c>
      <c r="B57" s="1" t="s">
        <v>24</v>
      </c>
      <c r="C57" s="6">
        <v>0</v>
      </c>
      <c r="D57" s="6">
        <v>0</v>
      </c>
      <c r="E57" s="6">
        <v>0</v>
      </c>
      <c r="F57" s="6">
        <v>0</v>
      </c>
      <c r="G57" s="13">
        <f t="shared" si="1"/>
        <v>0</v>
      </c>
    </row>
    <row r="58" spans="1:11">
      <c r="A58" s="12" t="s">
        <v>84</v>
      </c>
      <c r="B58" s="1" t="s">
        <v>80</v>
      </c>
      <c r="C58" s="6">
        <v>0</v>
      </c>
      <c r="D58" s="6">
        <v>0</v>
      </c>
      <c r="E58" s="6">
        <v>0</v>
      </c>
      <c r="F58" s="6">
        <v>0</v>
      </c>
      <c r="G58" s="13">
        <f t="shared" si="1"/>
        <v>0</v>
      </c>
      <c r="J58" s="3"/>
      <c r="K58" s="4"/>
    </row>
    <row r="59" spans="1:11">
      <c r="A59" s="12" t="s">
        <v>85</v>
      </c>
      <c r="B59" s="1" t="s">
        <v>25</v>
      </c>
      <c r="C59" s="6">
        <v>0</v>
      </c>
      <c r="D59" s="6">
        <v>0</v>
      </c>
      <c r="E59" s="6">
        <v>0</v>
      </c>
      <c r="F59" s="6">
        <v>0</v>
      </c>
      <c r="G59" s="13">
        <f t="shared" si="1"/>
        <v>0</v>
      </c>
    </row>
    <row r="60" spans="1:11">
      <c r="A60" s="12" t="s">
        <v>82</v>
      </c>
      <c r="B60" s="1" t="s">
        <v>27</v>
      </c>
      <c r="C60" s="6">
        <v>0</v>
      </c>
      <c r="D60" s="6">
        <v>0</v>
      </c>
      <c r="E60" s="6">
        <v>0</v>
      </c>
      <c r="F60" s="6">
        <v>0</v>
      </c>
      <c r="G60" s="13">
        <f t="shared" si="1"/>
        <v>0</v>
      </c>
    </row>
    <row r="61" spans="1:11">
      <c r="A61" s="12" t="s">
        <v>85</v>
      </c>
      <c r="B61" s="1" t="s">
        <v>29</v>
      </c>
      <c r="C61" s="6">
        <v>0</v>
      </c>
      <c r="D61" s="6">
        <v>0</v>
      </c>
      <c r="E61" s="6">
        <v>0</v>
      </c>
      <c r="F61" s="6">
        <v>0</v>
      </c>
      <c r="G61" s="13">
        <f t="shared" si="1"/>
        <v>0</v>
      </c>
    </row>
    <row r="62" spans="1:11">
      <c r="A62" s="12" t="s">
        <v>85</v>
      </c>
      <c r="B62" s="1" t="s">
        <v>30</v>
      </c>
      <c r="C62" s="6">
        <v>0</v>
      </c>
      <c r="D62" s="6">
        <v>0</v>
      </c>
      <c r="E62" s="6">
        <v>0</v>
      </c>
      <c r="F62" s="6">
        <v>0</v>
      </c>
      <c r="G62" s="13">
        <f t="shared" si="1"/>
        <v>0</v>
      </c>
    </row>
    <row r="63" spans="1:11">
      <c r="A63" s="12" t="s">
        <v>85</v>
      </c>
      <c r="B63" s="1" t="s">
        <v>31</v>
      </c>
      <c r="C63" s="6">
        <v>0</v>
      </c>
      <c r="D63" s="6">
        <v>0</v>
      </c>
      <c r="E63" s="6">
        <v>0</v>
      </c>
      <c r="F63" s="6">
        <v>0</v>
      </c>
      <c r="G63" s="13">
        <f t="shared" si="1"/>
        <v>0</v>
      </c>
    </row>
    <row r="64" spans="1:11">
      <c r="A64" s="12" t="s">
        <v>82</v>
      </c>
      <c r="B64" s="1" t="s">
        <v>32</v>
      </c>
      <c r="C64" s="6">
        <v>0</v>
      </c>
      <c r="D64" s="6">
        <v>0</v>
      </c>
      <c r="E64" s="6">
        <v>0</v>
      </c>
      <c r="F64" s="6">
        <v>0</v>
      </c>
      <c r="G64" s="13">
        <f t="shared" si="1"/>
        <v>0</v>
      </c>
    </row>
    <row r="65" spans="1:11">
      <c r="A65" s="12" t="s">
        <v>85</v>
      </c>
      <c r="B65" s="1" t="s">
        <v>33</v>
      </c>
      <c r="C65" s="6">
        <v>0</v>
      </c>
      <c r="D65" s="6">
        <v>0</v>
      </c>
      <c r="E65" s="6">
        <v>0</v>
      </c>
      <c r="F65" s="6">
        <v>0</v>
      </c>
      <c r="G65" s="13">
        <f t="shared" si="1"/>
        <v>0</v>
      </c>
    </row>
    <row r="66" spans="1:11">
      <c r="A66" s="12" t="s">
        <v>82</v>
      </c>
      <c r="B66" s="1" t="s">
        <v>34</v>
      </c>
      <c r="C66" s="6">
        <v>0</v>
      </c>
      <c r="D66" s="6">
        <v>0</v>
      </c>
      <c r="E66" s="6">
        <v>0</v>
      </c>
      <c r="F66" s="6">
        <v>0</v>
      </c>
      <c r="G66" s="13">
        <f t="shared" si="1"/>
        <v>0</v>
      </c>
    </row>
    <row r="67" spans="1:11">
      <c r="A67" s="12" t="s">
        <v>85</v>
      </c>
      <c r="B67" s="1" t="s">
        <v>37</v>
      </c>
      <c r="C67" s="6">
        <v>0</v>
      </c>
      <c r="D67" s="6">
        <v>0</v>
      </c>
      <c r="E67" s="6">
        <v>0</v>
      </c>
      <c r="F67" s="6">
        <v>0</v>
      </c>
      <c r="G67" s="13">
        <f t="shared" ref="G67:G98" si="2">SUM(C67+D67+E67+F67)</f>
        <v>0</v>
      </c>
    </row>
    <row r="68" spans="1:11">
      <c r="A68" s="12" t="s">
        <v>84</v>
      </c>
      <c r="B68" s="1" t="s">
        <v>38</v>
      </c>
      <c r="C68" s="6">
        <v>0</v>
      </c>
      <c r="D68" s="6">
        <v>0</v>
      </c>
      <c r="E68" s="6">
        <v>0</v>
      </c>
      <c r="F68" s="6">
        <v>0</v>
      </c>
      <c r="G68" s="13">
        <f t="shared" si="2"/>
        <v>0</v>
      </c>
      <c r="J68" s="3"/>
      <c r="K68" s="4"/>
    </row>
    <row r="69" spans="1:11">
      <c r="A69" s="12" t="s">
        <v>82</v>
      </c>
      <c r="B69" s="1" t="s">
        <v>39</v>
      </c>
      <c r="C69" s="6">
        <v>0</v>
      </c>
      <c r="D69" s="6">
        <v>0</v>
      </c>
      <c r="E69" s="6">
        <v>0</v>
      </c>
      <c r="F69" s="6">
        <v>0</v>
      </c>
      <c r="G69" s="13">
        <f t="shared" si="2"/>
        <v>0</v>
      </c>
      <c r="J69" s="3"/>
      <c r="K69" s="4"/>
    </row>
    <row r="70" spans="1:11">
      <c r="A70" s="12" t="s">
        <v>84</v>
      </c>
      <c r="B70" s="1" t="s">
        <v>41</v>
      </c>
      <c r="C70" s="6">
        <v>0</v>
      </c>
      <c r="D70" s="6">
        <v>0</v>
      </c>
      <c r="E70" s="6">
        <v>0</v>
      </c>
      <c r="F70" s="6">
        <v>0</v>
      </c>
      <c r="G70" s="13">
        <f t="shared" si="2"/>
        <v>0</v>
      </c>
    </row>
    <row r="71" spans="1:11">
      <c r="A71" s="12" t="s">
        <v>85</v>
      </c>
      <c r="B71" s="1" t="s">
        <v>48</v>
      </c>
      <c r="C71" s="6">
        <v>0</v>
      </c>
      <c r="D71" s="6">
        <v>0</v>
      </c>
      <c r="E71" s="6">
        <v>0</v>
      </c>
      <c r="F71" s="6">
        <v>0</v>
      </c>
      <c r="G71" s="13">
        <f t="shared" si="2"/>
        <v>0</v>
      </c>
    </row>
    <row r="72" spans="1:11">
      <c r="A72" s="12" t="s">
        <v>85</v>
      </c>
      <c r="B72" s="1" t="s">
        <v>49</v>
      </c>
      <c r="C72" s="6">
        <v>0</v>
      </c>
      <c r="D72" s="6">
        <v>0</v>
      </c>
      <c r="E72" s="6">
        <v>0</v>
      </c>
      <c r="F72" s="6">
        <v>0</v>
      </c>
      <c r="G72" s="13">
        <f t="shared" si="2"/>
        <v>0</v>
      </c>
    </row>
    <row r="73" spans="1:11">
      <c r="A73" s="12" t="s">
        <v>85</v>
      </c>
      <c r="B73" s="1" t="s">
        <v>56</v>
      </c>
      <c r="C73" s="6">
        <v>0</v>
      </c>
      <c r="D73" s="6">
        <v>0</v>
      </c>
      <c r="E73" s="6">
        <v>0</v>
      </c>
      <c r="F73" s="6">
        <v>0</v>
      </c>
      <c r="G73" s="20">
        <f t="shared" si="2"/>
        <v>0</v>
      </c>
      <c r="J73" s="3"/>
      <c r="K73" s="4"/>
    </row>
    <row r="74" spans="1:11">
      <c r="A74" s="12" t="s">
        <v>85</v>
      </c>
      <c r="B74" s="1" t="s">
        <v>58</v>
      </c>
      <c r="C74" s="6">
        <v>0</v>
      </c>
      <c r="D74" s="6">
        <v>0</v>
      </c>
      <c r="E74" s="6">
        <v>0</v>
      </c>
      <c r="F74" s="6">
        <v>0</v>
      </c>
      <c r="G74" s="13">
        <f t="shared" si="2"/>
        <v>0</v>
      </c>
      <c r="J74" s="3"/>
      <c r="K74" s="4"/>
    </row>
    <row r="75" spans="1:11">
      <c r="A75" s="12" t="s">
        <v>82</v>
      </c>
      <c r="B75" s="1" t="s">
        <v>59</v>
      </c>
      <c r="C75" s="6">
        <v>0</v>
      </c>
      <c r="D75" s="6">
        <v>0</v>
      </c>
      <c r="E75" s="6">
        <v>0</v>
      </c>
      <c r="F75" s="6">
        <v>0</v>
      </c>
      <c r="G75" s="13">
        <f t="shared" si="2"/>
        <v>0</v>
      </c>
    </row>
    <row r="76" spans="1:11">
      <c r="A76" s="12" t="s">
        <v>84</v>
      </c>
      <c r="B76" s="1" t="s">
        <v>62</v>
      </c>
      <c r="C76" s="6">
        <v>0</v>
      </c>
      <c r="D76" s="6">
        <v>0</v>
      </c>
      <c r="E76" s="6">
        <v>0</v>
      </c>
      <c r="F76" s="6">
        <v>0</v>
      </c>
      <c r="G76" s="13">
        <f t="shared" si="2"/>
        <v>0</v>
      </c>
    </row>
    <row r="77" spans="1:11">
      <c r="A77" s="12" t="s">
        <v>85</v>
      </c>
      <c r="B77" s="1" t="s">
        <v>64</v>
      </c>
      <c r="C77" s="6">
        <v>0</v>
      </c>
      <c r="D77" s="6">
        <v>0</v>
      </c>
      <c r="E77" s="6">
        <v>0</v>
      </c>
      <c r="F77" s="6">
        <v>0</v>
      </c>
      <c r="G77" s="13">
        <f t="shared" si="2"/>
        <v>0</v>
      </c>
    </row>
    <row r="78" spans="1:11">
      <c r="A78" s="12" t="s">
        <v>84</v>
      </c>
      <c r="B78" s="1" t="s">
        <v>66</v>
      </c>
      <c r="C78" s="6">
        <v>0</v>
      </c>
      <c r="D78" s="6">
        <v>0</v>
      </c>
      <c r="E78" s="6">
        <v>0</v>
      </c>
      <c r="F78" s="6">
        <v>0</v>
      </c>
      <c r="G78" s="13">
        <f t="shared" si="2"/>
        <v>0</v>
      </c>
    </row>
    <row r="79" spans="1:11">
      <c r="A79" s="12" t="s">
        <v>83</v>
      </c>
      <c r="B79" s="1" t="s">
        <v>72</v>
      </c>
      <c r="C79" s="6">
        <v>0</v>
      </c>
      <c r="D79" s="6">
        <v>0</v>
      </c>
      <c r="E79" s="6">
        <v>0</v>
      </c>
      <c r="F79" s="6">
        <v>0</v>
      </c>
      <c r="G79" s="13">
        <f t="shared" si="2"/>
        <v>0</v>
      </c>
      <c r="J79" s="3"/>
      <c r="K79" s="4"/>
    </row>
    <row r="80" spans="1:11">
      <c r="A80" s="12" t="s">
        <v>84</v>
      </c>
      <c r="B80" s="1" t="s">
        <v>73</v>
      </c>
      <c r="C80" s="6">
        <v>0</v>
      </c>
      <c r="D80" s="6">
        <v>0</v>
      </c>
      <c r="E80" s="6">
        <v>0</v>
      </c>
      <c r="F80" s="6">
        <v>0</v>
      </c>
      <c r="G80" s="13">
        <f t="shared" si="2"/>
        <v>0</v>
      </c>
    </row>
    <row r="81" spans="1:7">
      <c r="A81" s="16"/>
      <c r="B81" s="17"/>
      <c r="C81" s="18"/>
      <c r="D81" s="18"/>
      <c r="E81" s="18"/>
      <c r="F81" s="18"/>
      <c r="G81" s="19"/>
    </row>
    <row r="82" spans="1:7">
      <c r="D82" s="8"/>
      <c r="E82" s="8"/>
      <c r="F82" s="8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3" sqref="A3"/>
    </sheetView>
  </sheetViews>
  <sheetFormatPr defaultRowHeight="15"/>
  <cols>
    <col min="2" max="2" width="24.140625" bestFit="1" customWidth="1"/>
  </cols>
  <sheetData>
    <row r="1" spans="1:2">
      <c r="A1" t="s">
        <v>89</v>
      </c>
    </row>
    <row r="2" spans="1:2">
      <c r="A2" s="3" t="s">
        <v>79</v>
      </c>
      <c r="B2" s="3"/>
    </row>
    <row r="3" spans="1:2">
      <c r="A3" s="14"/>
      <c r="B3" s="1" t="s">
        <v>87</v>
      </c>
    </row>
    <row r="4" spans="1:2">
      <c r="A4" s="15"/>
      <c r="B4" s="1" t="s">
        <v>88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Legenda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jessicamarins</dc:creator>
  <cp:lastModifiedBy>francinysantos</cp:lastModifiedBy>
  <dcterms:created xsi:type="dcterms:W3CDTF">2015-03-12T12:01:07Z</dcterms:created>
  <dcterms:modified xsi:type="dcterms:W3CDTF">2021-01-20T12:59:44Z</dcterms:modified>
</cp:coreProperties>
</file>